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5440" windowHeight="12135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D40" i="1"/>
  <c r="B23" s="1"/>
  <c r="F68" l="1"/>
  <c r="E68"/>
  <c r="D68"/>
  <c r="C68"/>
  <c r="B68"/>
  <c r="F56"/>
  <c r="E56"/>
  <c r="D56"/>
  <c r="C56"/>
  <c r="B56"/>
  <c r="F57" l="1"/>
  <c r="F58" s="1"/>
  <c r="F59" s="1"/>
  <c r="B24" s="1"/>
  <c r="B26" s="1"/>
  <c r="F69"/>
  <c r="F70" s="1"/>
  <c r="F71" s="1"/>
  <c r="B25" s="1"/>
</calcChain>
</file>

<file path=xl/sharedStrings.xml><?xml version="1.0" encoding="utf-8"?>
<sst xmlns="http://schemas.openxmlformats.org/spreadsheetml/2006/main" count="61" uniqueCount="60">
  <si>
    <t>Direttore di UOC/Macrostruttura</t>
  </si>
  <si>
    <t>Nome e Cognome:</t>
  </si>
  <si>
    <t>Matr:</t>
  </si>
  <si>
    <t>Incarico:</t>
  </si>
  <si>
    <t>Distretto/Dipartimento/Presidio :</t>
  </si>
  <si>
    <t>Colloquio di condivisione degli obiettivi è stato effettuato il ____/____/____</t>
  </si>
  <si>
    <t>CALCOLO PUNTEGGIO FINALE COMPLESSIVO</t>
  </si>
  <si>
    <t>Colloquio di valutazione finale con il valutato è stato effettuato il ____/____/____</t>
  </si>
  <si>
    <t>Raggiungimento di specifici obiettivi di performance relativa all'ambito organizzativo di diretta responsabilità</t>
  </si>
  <si>
    <t>Riportare in quest'area la valutazione della performance organizzativa (punteggio attribuito alla U.O.C/Macrostruttura) valutata dall'OIV: _________</t>
  </si>
  <si>
    <t>Valutazione della macrostruttura</t>
  </si>
  <si>
    <r>
      <t>b.1  ORIENTAMENTO AI BISOGNI DELL’UTENZA</t>
    </r>
    <r>
      <rPr>
        <sz val="7.5"/>
        <color rgb="FF000000"/>
        <rFont val="Calibri"/>
        <family val="2"/>
        <charset val="1"/>
      </rPr>
      <t>Indica la capacità di programmare le attività dell'U.O. in funzione  dei bisogni degli utenti e  per la soddisfazione delle loro esigenze</t>
    </r>
  </si>
  <si>
    <r>
      <t>b. 2 PROGRAMMAZIONE ATTIVITA'</t>
    </r>
    <r>
      <rPr>
        <sz val="7.5"/>
        <color rgb="FF000000"/>
        <rFont val="Calibri"/>
        <family val="2"/>
        <charset val="1"/>
      </rPr>
      <t>Indica la capacità di programmazione ed organizzazione delle proprie attività nel rispetto degli impegni assunti.</t>
    </r>
    <r>
      <rPr>
        <b/>
        <sz val="7.5"/>
        <color rgb="FF000000"/>
        <rFont val="Calibri"/>
        <family val="2"/>
        <charset val="1"/>
      </rPr>
      <t>b.2.1.</t>
    </r>
    <r>
      <rPr>
        <sz val="7.5"/>
        <color rgb="FF000000"/>
        <rFont val="Calibri"/>
        <family val="2"/>
        <charset val="1"/>
      </rPr>
      <t>Esistenza di un Piano dii macrostruttura /U:O.C. collegato all'indirizzo strategico aziendale</t>
    </r>
  </si>
  <si>
    <r>
      <t>b.3 FLESSIBILITA’</t>
    </r>
    <r>
      <rPr>
        <sz val="7.5"/>
        <color rgb="FF000000"/>
        <rFont val="Calibri"/>
        <family val="2"/>
        <charset val="1"/>
      </rPr>
      <t>Indica il grado di disponibilità ad adattarsi alle richieste e ai cambiamenti dell’organizzazione e/o delle direttive aziendali</t>
    </r>
  </si>
  <si>
    <r>
      <t>b.4 SVILUPPO PROFESSIONALE</t>
    </r>
    <r>
      <rPr>
        <sz val="7.5"/>
        <color rgb="FF000000"/>
        <rFont val="Calibri"/>
        <family val="2"/>
        <charset val="1"/>
      </rPr>
      <t>Indica  la capacità di innovazione delle proprie competenze attraverso una costante attività di aggiornamento e la condivisione delle conoscenze nel gruppo di lavoro</t>
    </r>
  </si>
  <si>
    <t>Competenze professionali e manageriali</t>
  </si>
  <si>
    <r>
      <t>b.5 INTEGRAZIONE ORGANIZZATIVA</t>
    </r>
    <r>
      <rPr>
        <sz val="7.5"/>
        <color rgb="FF000000"/>
        <rFont val="Calibri"/>
        <family val="2"/>
        <charset val="1"/>
      </rPr>
      <t>Indica la capacità di costruire piani di lavoro integrati multi professionali, anche con le altre UU.OO. che interagiscono nel processo di erogazione del servizio.</t>
    </r>
    <r>
      <rPr>
        <b/>
        <sz val="7.5"/>
        <color rgb="FF000000"/>
        <rFont val="Calibri"/>
        <family val="2"/>
        <charset val="1"/>
      </rPr>
      <t>b. 5.1.</t>
    </r>
    <r>
      <rPr>
        <sz val="7.5"/>
        <color rgb="FF000000"/>
        <rFont val="Calibri"/>
        <family val="2"/>
        <charset val="1"/>
      </rPr>
      <t>Realizzazione dei piani di lavoro integrati multiprofessionali e  fra UU.OO. o Macrostrutture, con particolare attenzione al monitoraggio dei risultati e all'introduzione dei correttivi necessari.</t>
    </r>
  </si>
  <si>
    <r>
      <t>b.6 CAPACITA' DI INNOVAZIONE</t>
    </r>
    <r>
      <rPr>
        <sz val="7.5"/>
        <color rgb="FF000000"/>
        <rFont val="Calibri"/>
        <family val="2"/>
        <charset val="1"/>
      </rPr>
      <t>Indica il grado di attenzione all'evoluzione professionale e tecnologica per il miglioramento dei processi di lavoro e per lo sviluppo della qualità del servizio.</t>
    </r>
  </si>
  <si>
    <r>
      <t>b.7 AUTONOMIA E RESPONSABILITA'</t>
    </r>
    <r>
      <rPr>
        <sz val="7.5"/>
        <color rgb="FF000000"/>
        <rFont val="Calibri"/>
        <family val="2"/>
        <charset val="1"/>
      </rPr>
      <t>Indica il grado di autonomia nel prendere decisioni anche in condizioni d'incertezza ed emergenza e l'assunzione di responsabilità diretta</t>
    </r>
  </si>
  <si>
    <t>Competenze tecnico scientifiche</t>
  </si>
  <si>
    <r>
      <t>b.8</t>
    </r>
    <r>
      <rPr>
        <sz val="7.5"/>
        <color rgb="FF000000"/>
        <rFont val="Calibri"/>
        <family val="2"/>
        <charset val="1"/>
      </rPr>
      <t>Esistenza documentata di un sistema di monitoraggio delle attività della macrostruttura/U.O.C. e di verifica dei risultati</t>
    </r>
  </si>
  <si>
    <r>
      <t>b.9 Contributo al Piano degli Obiettivi aziendali b.9.1.</t>
    </r>
    <r>
      <rPr>
        <sz val="7.5"/>
        <color rgb="FF000000"/>
        <rFont val="Calibri"/>
        <family val="2"/>
        <charset val="1"/>
      </rPr>
      <t>Esistenza di relazione e/o documenti di monitoraggio delle attività e dei risultati</t>
    </r>
  </si>
  <si>
    <t>TOTALE</t>
  </si>
  <si>
    <t>AREA c)  Qualità del contributo alla performance dell'Unità Operativa</t>
  </si>
  <si>
    <t>PESO AREA c): 20/100</t>
  </si>
  <si>
    <r>
      <t>c.1 VALUTAZIONE E VALORIZZAZIONE RISORSE UMANE</t>
    </r>
    <r>
      <rPr>
        <sz val="7.5"/>
        <color rgb="FF000000"/>
        <rFont val="Calibri"/>
        <family val="2"/>
        <charset val="1"/>
      </rPr>
      <t>Indica la capacità di individuare e valorizzare le specifiche competenze dei propri collaboratori e la capacità di differenziare i giudizi ai fini delle valutazioni, la gestione della conciliazione delle controversie in ambito di valutazione.</t>
    </r>
  </si>
  <si>
    <r>
      <t>c.2 CONTRIBUTO ALLE STRATEGIE AZIENDALI</t>
    </r>
    <r>
      <rPr>
        <sz val="7.5"/>
        <color rgb="FF000000"/>
        <rFont val="Calibri"/>
        <family val="2"/>
        <charset val="1"/>
      </rPr>
      <t>Indica il grado di conoscenza delle linee strategiche aziendali e di partecipazione alla loro definizione attraaverso contributi specifici.</t>
    </r>
    <r>
      <rPr>
        <b/>
        <sz val="7.5"/>
        <color rgb="FF000000"/>
        <rFont val="Calibri"/>
        <family val="2"/>
        <charset val="1"/>
      </rPr>
      <t>c.2.1.</t>
    </r>
    <r>
      <rPr>
        <sz val="7.5"/>
        <color rgb="FF000000"/>
        <rFont val="Calibri"/>
        <family val="2"/>
        <charset val="1"/>
      </rPr>
      <t>Esistenza di gestione organizzativa flessibile e congruente con la strategia aziendale.</t>
    </r>
  </si>
  <si>
    <r>
      <t>c.3. GESTIONE DELLA LEADERSHIP</t>
    </r>
    <r>
      <rPr>
        <sz val="7.5"/>
        <color rgb="FF000000"/>
        <rFont val="Calibri"/>
        <family val="2"/>
        <charset val="1"/>
      </rPr>
      <t>Indica il grado di autorevolezza nel determinare un clima di collaborazione nel gruppo di lavoro (UOC/Macrostruttura);  la capacità di prevenire e gestire eventuali conflitti organizzativi sia all'interno della struttura che con le altre</t>
    </r>
    <r>
      <rPr>
        <sz val="7.5"/>
        <rFont val="Calibri"/>
        <family val="2"/>
        <charset val="1"/>
      </rPr>
      <t>articolazioni aziendali.</t>
    </r>
  </si>
  <si>
    <r>
      <t>TOTALE</t>
    </r>
    <r>
      <rPr>
        <sz val="11"/>
        <color rgb="FF000000"/>
        <rFont val="Calibri"/>
        <family val="2"/>
        <charset val="1"/>
      </rPr>
      <t>*</t>
    </r>
  </si>
  <si>
    <t>* La valutazione è positiva se il punteggio è superiore o uguale a 46</t>
  </si>
  <si>
    <t xml:space="preserve">Il Direttore sovraordinato, </t>
  </si>
  <si>
    <r>
      <t>-</t>
    </r>
    <r>
      <rPr>
        <sz val="8"/>
        <color rgb="FF000000"/>
        <rFont val="Times New Roman"/>
        <family val="1"/>
      </rPr>
      <t> </t>
    </r>
    <r>
      <rPr>
        <sz val="8"/>
        <color rgb="FF000000"/>
        <rFont val="Verdana"/>
        <family val="2"/>
      </rPr>
      <t>visto il Piano della Performance</t>
    </r>
  </si>
  <si>
    <r>
      <t>-</t>
    </r>
    <r>
      <rPr>
        <sz val="8"/>
        <color rgb="FF000000"/>
        <rFont val="Times New Roman"/>
        <family val="1"/>
      </rPr>
      <t> </t>
    </r>
    <r>
      <rPr>
        <sz val="8"/>
        <color rgb="FF000000"/>
        <rFont val="Verdana"/>
        <family val="2"/>
      </rPr>
      <t>visto il Regolamento aziendale in materia di valutazione individuale;</t>
    </r>
  </si>
  <si>
    <r>
      <t>-</t>
    </r>
    <r>
      <rPr>
        <sz val="8"/>
        <color rgb="FF000000"/>
        <rFont val="Times New Roman"/>
        <family val="1"/>
      </rPr>
      <t> </t>
    </r>
    <r>
      <rPr>
        <sz val="8"/>
        <color rgb="FF000000"/>
        <rFont val="Verdana"/>
        <family val="2"/>
      </rPr>
      <t>dato atto dell’avvenuta assegnazione degli obiettivi individuali annuali a cascata e del monitoraggio in itinere degli stessi;</t>
    </r>
  </si>
  <si>
    <t xml:space="preserve">esprime la seguente </t>
  </si>
  <si>
    <t>VALUTAZIONE FINALE</t>
  </si>
  <si>
    <t xml:space="preserve"> (da compilare al termine del processo di valutazione)</t>
  </si>
  <si>
    <r>
      <t>b.10 Per i Direttori dell'AREA SANITARIA</t>
    </r>
    <r>
      <rPr>
        <sz val="7.5"/>
        <color rgb="FF000000"/>
        <rFont val="Calibri"/>
        <family val="2"/>
        <charset val="1"/>
      </rPr>
      <t xml:space="preserve">Attivazione e sviluppo di programmi documentabili di innovazione/riorganizzazione delle attività   clinico-assistenziali in una prospettiva di:                                                                                                                                             - appropriatezza                                                                                                                                                                                          - efficacia                                                                                                                                                                                                 - efficienza                                                                                                                                                                                                  - centralità dei bisogni globali    del paziente/utente
</t>
    </r>
    <r>
      <rPr>
        <b/>
        <sz val="7.5"/>
        <color rgb="FF000000"/>
        <rFont val="Calibri"/>
        <family val="2"/>
        <charset val="1"/>
      </rPr>
      <t>b.10 Per i Direttori dell'AREA PROFESSIONALE TECNICA E AMMINISTRATIVA</t>
    </r>
    <r>
      <rPr>
        <sz val="7.5"/>
        <color rgb="FF000000"/>
        <rFont val="Calibri"/>
        <family val="2"/>
        <charset val="1"/>
      </rPr>
      <t>Attivazione e sviluppo di programmi documentabili di innovazione/riorganizzazione delle attività   amministrative lcon particolare riferimento allo snellimento burocratico e al supporto all'attività assistenziale</t>
    </r>
  </si>
  <si>
    <t>Unità Operativa Complessa:</t>
  </si>
  <si>
    <r>
      <t xml:space="preserve">Feed Back del valutato  </t>
    </r>
    <r>
      <rPr>
        <sz val="8"/>
        <color rgb="FF000000"/>
        <rFont val="Calibri"/>
        <family val="2"/>
        <charset val="1"/>
      </rPr>
      <t>commenti del valutato rispetto alla valutazione ottenuta:</t>
    </r>
  </si>
  <si>
    <t xml:space="preserve">Comportamenti generali </t>
  </si>
  <si>
    <t>Punteggio area A</t>
  </si>
  <si>
    <t>Punteggio area C</t>
  </si>
  <si>
    <t>Punteggio area B</t>
  </si>
  <si>
    <t xml:space="preserve">Competenze manageriali specifiche </t>
  </si>
  <si>
    <t>Firma del valutato  __________________________________________</t>
  </si>
  <si>
    <t>Timbro e firma del valutatore __________________________________________</t>
  </si>
  <si>
    <r>
      <t xml:space="preserve">PUNTEGGIO AREA  A)
</t>
    </r>
    <r>
      <rPr>
        <b/>
        <sz val="10"/>
        <color rgb="FF000000"/>
        <rFont val="Calibri"/>
        <family val="2"/>
      </rPr>
      <t>Raggiungimento di specifici obiettivi di performance relativa all'ambito organizzativo di diretta responsabilità</t>
    </r>
  </si>
  <si>
    <r>
      <t xml:space="preserve">PUNTEGGIO AREA B)
</t>
    </r>
    <r>
      <rPr>
        <b/>
        <sz val="10"/>
        <color rgb="FF000000"/>
        <rFont val="Calibri"/>
        <family val="2"/>
      </rPr>
      <t>Comportamenti generali, competenze professionali, manageriali e tecnico scientifiche</t>
    </r>
  </si>
  <si>
    <r>
      <t xml:space="preserve">PUNTEGGIO AREA C)
</t>
    </r>
    <r>
      <rPr>
        <b/>
        <sz val="10"/>
        <color rgb="FF000000"/>
        <rFont val="Calibri"/>
        <family val="2"/>
      </rPr>
      <t>Competenze manageriali specifiche</t>
    </r>
  </si>
  <si>
    <r>
      <t xml:space="preserve">AREA A </t>
    </r>
    <r>
      <rPr>
        <sz val="12"/>
        <color rgb="FF000000"/>
        <rFont val="Calibri"/>
        <family val="2"/>
        <charset val="1"/>
      </rPr>
      <t>- peso  60/100</t>
    </r>
  </si>
  <si>
    <t>N.B. ALLEGARE A QUEST'AREA LA SCHEDA BUDGET DI ASSEGNAZIONE OBIETTIVI DELL'ANNO DI RIFERIMENTO</t>
  </si>
  <si>
    <r>
      <t xml:space="preserve">AREA B </t>
    </r>
    <r>
      <rPr>
        <sz val="12"/>
        <color rgb="FF000000"/>
        <rFont val="Calibri"/>
        <family val="2"/>
        <charset val="1"/>
      </rPr>
      <t>- peso 25/100</t>
    </r>
  </si>
  <si>
    <r>
      <t xml:space="preserve">AREA C </t>
    </r>
    <r>
      <rPr>
        <sz val="12"/>
        <color rgb="FF000000"/>
        <rFont val="Calibri"/>
        <family val="2"/>
        <charset val="1"/>
      </rPr>
      <t>- peso 15/100</t>
    </r>
  </si>
  <si>
    <t>Area Dirigenza</t>
  </si>
  <si>
    <t>Firma del valutando                                                                                                     Firma del valutatore                                ______________________________                                                                       ___________________________________</t>
  </si>
  <si>
    <r>
      <t>-</t>
    </r>
    <r>
      <rPr>
        <sz val="8"/>
        <rFont val="Times New Roman"/>
        <family val="1"/>
      </rPr>
      <t xml:space="preserve"> </t>
    </r>
    <r>
      <rPr>
        <sz val="8"/>
        <rFont val="Verdana"/>
        <family val="2"/>
      </rPr>
      <t>tenuto conto dei comportamenti generali, delle competenze professionali, degli aggiornamnti professionali (ECM ove previsti)  e della qualità del contributo del valutato alla performance dell’U.O.;</t>
    </r>
  </si>
  <si>
    <r>
      <t>-</t>
    </r>
    <r>
      <rPr>
        <sz val="8"/>
        <rFont val="Times New Roman"/>
        <family val="1"/>
      </rPr>
      <t xml:space="preserve"> </t>
    </r>
    <r>
      <rPr>
        <sz val="8"/>
        <rFont val="Verdana"/>
        <family val="2"/>
      </rPr>
      <t>tenuto conto  di eventuali procedimenti disciplinari nell'anno in corso;</t>
    </r>
  </si>
  <si>
    <t>- vista la relazione sul Processo di budgeting dell'anno di riferimento;</t>
  </si>
  <si>
    <t>Scheda di valutazione anno ____</t>
  </si>
</sst>
</file>

<file path=xl/styles.xml><?xml version="1.0" encoding="utf-8"?>
<styleSheet xmlns="http://schemas.openxmlformats.org/spreadsheetml/2006/main">
  <fonts count="32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i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3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i/>
      <sz val="14"/>
      <color rgb="FF000000"/>
      <name val="Calibri"/>
      <family val="2"/>
      <charset val="1"/>
    </font>
    <font>
      <b/>
      <sz val="7.5"/>
      <color rgb="FF000000"/>
      <name val="Calibri"/>
      <family val="2"/>
      <charset val="1"/>
    </font>
    <font>
      <sz val="7.5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3"/>
      <color rgb="FF000000"/>
      <name val="Aparajita"/>
      <family val="2"/>
      <charset val="1"/>
    </font>
    <font>
      <sz val="7.5"/>
      <name val="Calibri"/>
      <family val="2"/>
      <charset val="1"/>
    </font>
    <font>
      <b/>
      <sz val="7.5"/>
      <color rgb="FF000000"/>
      <name val="Verdana"/>
      <family val="2"/>
      <charset val="1"/>
    </font>
    <font>
      <b/>
      <i/>
      <sz val="8"/>
      <color rgb="FF000000"/>
      <name val="Calibri"/>
      <family val="2"/>
    </font>
    <font>
      <sz val="8"/>
      <color rgb="FF000000"/>
      <name val="Verdana"/>
      <family val="2"/>
    </font>
    <font>
      <sz val="8"/>
      <color rgb="FF000000"/>
      <name val="Times New Roman"/>
      <family val="1"/>
    </font>
    <font>
      <i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6"/>
      <color rgb="FF000000"/>
      <name val="Calibri"/>
      <family val="2"/>
    </font>
    <font>
      <sz val="8"/>
      <name val="Verdana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2" fontId="6" fillId="0" borderId="1" xfId="0" applyNumberFormat="1" applyFont="1" applyBorder="1" applyAlignment="1"/>
    <xf numFmtId="2" fontId="6" fillId="0" borderId="4" xfId="0" applyNumberFormat="1" applyFont="1" applyBorder="1" applyAlignment="1"/>
    <xf numFmtId="2" fontId="6" fillId="0" borderId="5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3" xfId="0" applyFont="1" applyBorder="1" applyAlignment="1">
      <alignment wrapText="1"/>
    </xf>
    <xf numFmtId="0" fontId="12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0" fontId="14" fillId="0" borderId="0" xfId="0" applyFont="1" applyBorder="1" applyAlignment="1">
      <alignment horizontal="right"/>
    </xf>
    <xf numFmtId="2" fontId="15" fillId="0" borderId="3" xfId="0" applyNumberFormat="1" applyFont="1" applyBorder="1"/>
    <xf numFmtId="0" fontId="8" fillId="0" borderId="0" xfId="0" applyFont="1" applyBorder="1"/>
    <xf numFmtId="0" fontId="16" fillId="0" borderId="2" xfId="0" applyFont="1" applyBorder="1" applyAlignment="1">
      <alignment vertical="center" wrapText="1"/>
    </xf>
    <xf numFmtId="0" fontId="0" fillId="0" borderId="0" xfId="0" applyAlignment="1">
      <alignment vertical="top"/>
    </xf>
    <xf numFmtId="0" fontId="16" fillId="0" borderId="3" xfId="0" applyFont="1" applyBorder="1" applyAlignment="1">
      <alignment vertical="center" wrapText="1"/>
    </xf>
    <xf numFmtId="0" fontId="18" fillId="0" borderId="3" xfId="0" applyFont="1" applyBorder="1"/>
    <xf numFmtId="0" fontId="4" fillId="0" borderId="3" xfId="0" applyFont="1" applyBorder="1" applyAlignment="1">
      <alignment horizontal="center"/>
    </xf>
    <xf numFmtId="0" fontId="18" fillId="0" borderId="0" xfId="0" applyFont="1"/>
    <xf numFmtId="0" fontId="4" fillId="0" borderId="3" xfId="0" applyFont="1" applyBorder="1"/>
    <xf numFmtId="0" fontId="14" fillId="0" borderId="0" xfId="0" applyFont="1" applyAlignment="1">
      <alignment horizontal="right"/>
    </xf>
    <xf numFmtId="0" fontId="19" fillId="0" borderId="3" xfId="0" applyFont="1" applyBorder="1" applyAlignment="1"/>
    <xf numFmtId="0" fontId="0" fillId="0" borderId="0" xfId="0" applyFont="1" applyAlignment="1">
      <alignment horizontal="right"/>
    </xf>
    <xf numFmtId="0" fontId="21" fillId="0" borderId="0" xfId="0" applyFont="1" applyBorder="1" applyAlignment="1">
      <alignment wrapText="1"/>
    </xf>
    <xf numFmtId="0" fontId="18" fillId="0" borderId="0" xfId="0" applyFont="1" applyBorder="1"/>
    <xf numFmtId="0" fontId="21" fillId="0" borderId="3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4" fillId="0" borderId="5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top" wrapText="1"/>
    </xf>
    <xf numFmtId="0" fontId="1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27" fillId="0" borderId="0" xfId="0" applyFont="1"/>
    <xf numFmtId="0" fontId="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right"/>
    </xf>
    <xf numFmtId="0" fontId="29" fillId="0" borderId="7" xfId="0" applyFont="1" applyBorder="1" applyAlignment="1"/>
    <xf numFmtId="0" fontId="1" fillId="0" borderId="7" xfId="0" applyFont="1" applyBorder="1" applyAlignment="1"/>
    <xf numFmtId="0" fontId="2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1" fillId="0" borderId="8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/>
    <xf numFmtId="0" fontId="4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justify" wrapText="1"/>
    </xf>
    <xf numFmtId="0" fontId="1" fillId="0" borderId="14" xfId="0" applyFont="1" applyBorder="1" applyAlignment="1">
      <alignment horizontal="justify" wrapText="1"/>
    </xf>
    <xf numFmtId="0" fontId="1" fillId="0" borderId="15" xfId="0" applyFont="1" applyBorder="1" applyAlignment="1">
      <alignment horizontal="justify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2" fillId="0" borderId="3" xfId="0" applyFont="1" applyBorder="1" applyAlignment="1">
      <alignment horizontal="left" vertical="top"/>
    </xf>
    <xf numFmtId="0" fontId="30" fillId="0" borderId="0" xfId="0" quotePrefix="1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2" borderId="0" xfId="0" quotePrefix="1" applyFont="1" applyFill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left" vertical="top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3" fillId="0" borderId="0" xfId="0" quotePrefix="1" applyFont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71"/>
  <sheetViews>
    <sheetView tabSelected="1" zoomScaleNormal="100" workbookViewId="0">
      <selection sqref="A1:F1"/>
    </sheetView>
  </sheetViews>
  <sheetFormatPr defaultRowHeight="15"/>
  <cols>
    <col min="1" max="1" width="54.5703125"/>
    <col min="2" max="6" width="8" customWidth="1"/>
  </cols>
  <sheetData>
    <row r="1" spans="1:6" ht="20.85" customHeight="1">
      <c r="A1" s="72" t="s">
        <v>59</v>
      </c>
      <c r="B1" s="73"/>
      <c r="C1" s="73"/>
      <c r="D1" s="73"/>
      <c r="E1" s="73"/>
      <c r="F1" s="74"/>
    </row>
    <row r="2" spans="1:6" ht="21">
      <c r="A2" s="81" t="s">
        <v>54</v>
      </c>
      <c r="B2" s="82"/>
      <c r="C2" s="82"/>
      <c r="D2" s="82"/>
      <c r="E2" s="82"/>
      <c r="F2" s="83"/>
    </row>
    <row r="3" spans="1:6" ht="20.85" customHeight="1">
      <c r="A3" s="75" t="s">
        <v>0</v>
      </c>
      <c r="B3" s="76"/>
      <c r="C3" s="76"/>
      <c r="D3" s="76"/>
      <c r="E3" s="76"/>
      <c r="F3" s="77"/>
    </row>
    <row r="4" spans="1:6" ht="32.1" customHeight="1">
      <c r="A4" s="78" t="s">
        <v>1</v>
      </c>
      <c r="B4" s="78"/>
      <c r="C4" s="78"/>
      <c r="D4" s="78"/>
      <c r="E4" s="79" t="s">
        <v>2</v>
      </c>
      <c r="F4" s="79"/>
    </row>
    <row r="5" spans="1:6" ht="32.1" customHeight="1">
      <c r="A5" s="80" t="s">
        <v>3</v>
      </c>
      <c r="B5" s="80"/>
      <c r="C5" s="80"/>
      <c r="D5" s="80"/>
      <c r="E5" s="80"/>
      <c r="F5" s="80"/>
    </row>
    <row r="6" spans="1:6" ht="32.1" customHeight="1">
      <c r="A6" s="68" t="s">
        <v>4</v>
      </c>
      <c r="B6" s="68"/>
      <c r="C6" s="68"/>
      <c r="D6" s="68"/>
      <c r="E6" s="68"/>
      <c r="F6" s="68"/>
    </row>
    <row r="7" spans="1:6" ht="32.1" customHeight="1">
      <c r="A7" s="68" t="s">
        <v>38</v>
      </c>
      <c r="B7" s="68"/>
      <c r="C7" s="68"/>
      <c r="D7" s="68"/>
      <c r="E7" s="68"/>
      <c r="F7" s="68"/>
    </row>
    <row r="8" spans="1:6" ht="32.1" customHeight="1">
      <c r="A8" s="57" t="s">
        <v>5</v>
      </c>
      <c r="B8" s="57"/>
      <c r="C8" s="57"/>
      <c r="D8" s="57"/>
      <c r="E8" s="57"/>
      <c r="F8" s="57"/>
    </row>
    <row r="9" spans="1:6" ht="32.1" customHeight="1">
      <c r="A9" s="51" t="s">
        <v>55</v>
      </c>
      <c r="B9" s="51"/>
      <c r="C9" s="51"/>
      <c r="D9" s="51"/>
      <c r="E9" s="51"/>
      <c r="F9" s="51"/>
    </row>
    <row r="10" spans="1:6">
      <c r="A10" s="1"/>
      <c r="B10" s="2"/>
    </row>
    <row r="11" spans="1:6" ht="14.25" customHeight="1">
      <c r="A11" s="52" t="s">
        <v>30</v>
      </c>
      <c r="B11" s="52"/>
      <c r="C11" s="52"/>
      <c r="D11" s="52"/>
      <c r="E11" s="52"/>
      <c r="F11" s="52"/>
    </row>
    <row r="12" spans="1:6" ht="14.25" customHeight="1">
      <c r="A12" s="84" t="s">
        <v>31</v>
      </c>
      <c r="B12" s="52"/>
      <c r="C12" s="52"/>
      <c r="D12" s="52"/>
      <c r="E12" s="52"/>
      <c r="F12" s="52"/>
    </row>
    <row r="13" spans="1:6" ht="14.25" customHeight="1">
      <c r="A13" s="84" t="s">
        <v>32</v>
      </c>
      <c r="B13" s="52"/>
      <c r="C13" s="52"/>
      <c r="D13" s="52"/>
      <c r="E13" s="52"/>
      <c r="F13" s="52"/>
    </row>
    <row r="14" spans="1:6" ht="22.5" customHeight="1">
      <c r="A14" s="84" t="s">
        <v>33</v>
      </c>
      <c r="B14" s="52"/>
      <c r="C14" s="52"/>
      <c r="D14" s="52"/>
      <c r="E14" s="52"/>
      <c r="F14" s="52"/>
    </row>
    <row r="15" spans="1:6" ht="25.5" customHeight="1">
      <c r="A15" s="69" t="s">
        <v>56</v>
      </c>
      <c r="B15" s="70"/>
      <c r="C15" s="70"/>
      <c r="D15" s="70"/>
      <c r="E15" s="70"/>
      <c r="F15" s="70"/>
    </row>
    <row r="16" spans="1:6">
      <c r="A16" s="69" t="s">
        <v>57</v>
      </c>
      <c r="B16" s="70"/>
      <c r="C16" s="70"/>
      <c r="D16" s="70"/>
      <c r="E16" s="70"/>
      <c r="F16" s="70"/>
    </row>
    <row r="17" spans="1:1024">
      <c r="A17" s="71" t="s">
        <v>58</v>
      </c>
      <c r="B17" s="71"/>
      <c r="C17" s="71"/>
      <c r="D17" s="71"/>
      <c r="E17" s="71"/>
      <c r="F17" s="71"/>
    </row>
    <row r="18" spans="1:1024" ht="14.25" customHeight="1">
      <c r="A18" s="67" t="s">
        <v>34</v>
      </c>
      <c r="B18" s="67"/>
      <c r="C18" s="67"/>
      <c r="D18" s="67"/>
      <c r="E18" s="67"/>
      <c r="F18" s="67"/>
    </row>
    <row r="19" spans="1:1024" ht="18.75">
      <c r="A19" s="65" t="s">
        <v>35</v>
      </c>
      <c r="B19" s="65"/>
      <c r="C19" s="65"/>
      <c r="D19" s="65"/>
      <c r="E19" s="65"/>
      <c r="F19" s="65"/>
    </row>
    <row r="20" spans="1:1024">
      <c r="A20" s="66" t="s">
        <v>36</v>
      </c>
      <c r="B20" s="66"/>
      <c r="C20" s="66"/>
      <c r="D20" s="66"/>
      <c r="E20" s="66"/>
      <c r="F20" s="66"/>
    </row>
    <row r="21" spans="1:1024" ht="8.25" customHeight="1">
      <c r="A21" s="55"/>
      <c r="B21" s="55"/>
      <c r="C21" s="55"/>
      <c r="D21" s="55"/>
      <c r="E21" s="55"/>
      <c r="F21" s="55"/>
    </row>
    <row r="22" spans="1:1024">
      <c r="A22" s="56" t="s">
        <v>6</v>
      </c>
      <c r="B22" s="56"/>
      <c r="C22" s="56"/>
      <c r="D22" s="56"/>
      <c r="E22" s="56"/>
      <c r="F22" s="56"/>
    </row>
    <row r="23" spans="1:1024" ht="39" thickBot="1">
      <c r="A23" s="42" t="s">
        <v>47</v>
      </c>
      <c r="B23" s="3">
        <f>D40</f>
        <v>0</v>
      </c>
    </row>
    <row r="24" spans="1:1024" ht="39.75" thickTop="1" thickBot="1">
      <c r="A24" s="41" t="s">
        <v>48</v>
      </c>
      <c r="B24" s="4">
        <f>F59</f>
        <v>0</v>
      </c>
    </row>
    <row r="25" spans="1:1024" ht="42" customHeight="1" thickTop="1" thickBot="1">
      <c r="A25" s="43" t="s">
        <v>49</v>
      </c>
      <c r="B25" s="4">
        <f>F71</f>
        <v>0</v>
      </c>
    </row>
    <row r="26" spans="1:1024" s="6" customFormat="1" ht="30.6" customHeight="1" thickTop="1">
      <c r="A26" s="33" t="s">
        <v>28</v>
      </c>
      <c r="B26" s="5">
        <f>SUM(B23:B25)</f>
        <v>0</v>
      </c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6.5" customHeight="1">
      <c r="A27" s="34" t="s">
        <v>29</v>
      </c>
      <c r="B27" s="31"/>
    </row>
    <row r="28" spans="1:1024" ht="16.5" customHeight="1">
      <c r="A28" s="34"/>
      <c r="B28" s="32"/>
    </row>
    <row r="29" spans="1:1024" ht="14.85" customHeight="1">
      <c r="A29" s="61" t="s">
        <v>39</v>
      </c>
      <c r="B29" s="62"/>
      <c r="C29" s="62"/>
      <c r="D29" s="62"/>
      <c r="E29" s="62"/>
      <c r="F29" s="63"/>
    </row>
    <row r="30" spans="1:1024" ht="36.75" customHeight="1">
      <c r="A30" s="64"/>
      <c r="B30" s="64"/>
      <c r="C30" s="64"/>
      <c r="D30" s="64"/>
      <c r="E30" s="64"/>
      <c r="F30" s="64"/>
    </row>
    <row r="31" spans="1:1024" ht="30.75" customHeight="1">
      <c r="A31" s="57" t="s">
        <v>7</v>
      </c>
      <c r="B31" s="57"/>
      <c r="C31" s="57"/>
      <c r="D31" s="57"/>
      <c r="E31" s="57"/>
      <c r="F31" s="57"/>
    </row>
    <row r="32" spans="1:1024" ht="26.85" customHeight="1">
      <c r="A32" s="54" t="s">
        <v>46</v>
      </c>
      <c r="B32" s="54"/>
      <c r="C32" s="54"/>
      <c r="D32" s="54"/>
      <c r="E32" s="54"/>
      <c r="F32" s="54"/>
    </row>
    <row r="33" spans="1:1024" ht="26.85" customHeight="1">
      <c r="A33" s="51" t="s">
        <v>45</v>
      </c>
      <c r="B33" s="51"/>
      <c r="C33" s="51"/>
      <c r="D33" s="51"/>
      <c r="E33" s="51"/>
      <c r="F33" s="51"/>
    </row>
    <row r="34" spans="1:1024" ht="27.75" customHeight="1" thickBot="1">
      <c r="A34" s="48" t="s">
        <v>50</v>
      </c>
      <c r="B34" s="48"/>
      <c r="C34" s="48"/>
      <c r="D34" s="48"/>
      <c r="E34" s="48"/>
      <c r="F34" s="48"/>
    </row>
    <row r="35" spans="1:1024" ht="41.25" customHeight="1">
      <c r="A35" s="58" t="s">
        <v>8</v>
      </c>
      <c r="B35" s="59"/>
      <c r="C35" s="59"/>
      <c r="D35" s="59"/>
      <c r="E35" s="59"/>
      <c r="F35" s="60"/>
    </row>
    <row r="36" spans="1:1024" ht="33.75" customHeight="1">
      <c r="A36" s="53" t="s">
        <v>9</v>
      </c>
      <c r="B36" s="53"/>
      <c r="C36" s="53"/>
      <c r="D36" s="53"/>
      <c r="E36" s="53"/>
      <c r="F36" s="53"/>
    </row>
    <row r="37" spans="1:1024" ht="6.75" customHeight="1">
      <c r="A37" s="7"/>
      <c r="B37" s="8"/>
      <c r="C37" s="8"/>
      <c r="D37" s="8"/>
      <c r="E37" s="8"/>
      <c r="F37" s="8"/>
    </row>
    <row r="38" spans="1:1024">
      <c r="A38" s="9" t="s">
        <v>10</v>
      </c>
      <c r="B38" s="10"/>
      <c r="C38" s="11">
        <v>0</v>
      </c>
      <c r="D38" s="12"/>
    </row>
    <row r="39" spans="1:1024" ht="5.25" customHeight="1">
      <c r="A39" s="13"/>
      <c r="B39" s="14"/>
      <c r="D39" s="14"/>
    </row>
    <row r="40" spans="1:1024" ht="18.75">
      <c r="A40" s="15" t="s">
        <v>41</v>
      </c>
      <c r="B40" s="14"/>
      <c r="D40" s="16">
        <f>C38*60/100</f>
        <v>0</v>
      </c>
      <c r="E40" s="16"/>
    </row>
    <row r="41" spans="1:1024">
      <c r="A41" s="17" t="s">
        <v>51</v>
      </c>
    </row>
    <row r="42" spans="1:1024" ht="23.25">
      <c r="A42" s="48" t="s">
        <v>52</v>
      </c>
      <c r="B42" s="48"/>
      <c r="C42" s="48"/>
      <c r="D42" s="48"/>
      <c r="E42" s="48"/>
      <c r="F42" s="48"/>
    </row>
    <row r="43" spans="1:1024" ht="21">
      <c r="A43" s="49" t="s">
        <v>40</v>
      </c>
      <c r="B43" s="49"/>
      <c r="C43" s="49"/>
      <c r="D43" s="49"/>
      <c r="E43" s="49"/>
      <c r="F43" s="49"/>
      <c r="G43" s="44"/>
    </row>
    <row r="44" spans="1:1024" s="19" customFormat="1" ht="36" customHeight="1">
      <c r="A44" s="18" t="s">
        <v>11</v>
      </c>
      <c r="B44" s="35">
        <v>1</v>
      </c>
      <c r="C44" s="36">
        <v>2</v>
      </c>
      <c r="D44" s="37">
        <v>3</v>
      </c>
      <c r="E44" s="36">
        <v>4</v>
      </c>
      <c r="F44" s="36">
        <v>5</v>
      </c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31.5">
      <c r="A45" s="18" t="s">
        <v>12</v>
      </c>
      <c r="B45" s="35">
        <v>1</v>
      </c>
      <c r="C45" s="36">
        <v>2</v>
      </c>
      <c r="D45" s="37">
        <v>3</v>
      </c>
      <c r="E45" s="36">
        <v>4</v>
      </c>
      <c r="F45" s="36">
        <v>5</v>
      </c>
    </row>
    <row r="46" spans="1:1024" ht="34.5" customHeight="1">
      <c r="A46" s="20" t="s">
        <v>13</v>
      </c>
      <c r="B46" s="38">
        <v>1</v>
      </c>
      <c r="C46" s="39">
        <v>2</v>
      </c>
      <c r="D46" s="39">
        <v>3</v>
      </c>
      <c r="E46" s="40">
        <v>4</v>
      </c>
      <c r="F46" s="39">
        <v>5</v>
      </c>
    </row>
    <row r="47" spans="1:1024" ht="31.5">
      <c r="A47" s="20" t="s">
        <v>14</v>
      </c>
      <c r="B47" s="38">
        <v>1</v>
      </c>
      <c r="C47" s="39">
        <v>2</v>
      </c>
      <c r="D47" s="39">
        <v>3</v>
      </c>
      <c r="E47" s="39">
        <v>4</v>
      </c>
      <c r="F47" s="39">
        <v>5</v>
      </c>
    </row>
    <row r="48" spans="1:1024" ht="21">
      <c r="A48" s="50" t="s">
        <v>15</v>
      </c>
      <c r="B48" s="50"/>
      <c r="C48" s="50"/>
      <c r="D48" s="50"/>
      <c r="E48" s="50"/>
      <c r="F48" s="50"/>
    </row>
    <row r="49" spans="1:1024" s="19" customFormat="1" ht="61.5" customHeight="1">
      <c r="A49" s="20" t="s">
        <v>16</v>
      </c>
      <c r="B49" s="38">
        <v>1</v>
      </c>
      <c r="C49" s="39">
        <v>2</v>
      </c>
      <c r="D49" s="40">
        <v>3</v>
      </c>
      <c r="E49" s="39">
        <v>4</v>
      </c>
      <c r="F49" s="39">
        <v>5</v>
      </c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33.75" customHeight="1">
      <c r="A50" s="20" t="s">
        <v>17</v>
      </c>
      <c r="B50" s="38">
        <v>1</v>
      </c>
      <c r="C50" s="39">
        <v>2</v>
      </c>
      <c r="D50" s="39">
        <v>3</v>
      </c>
      <c r="E50" s="39">
        <v>4</v>
      </c>
      <c r="F50" s="39">
        <v>5</v>
      </c>
    </row>
    <row r="51" spans="1:1024" ht="36.75" customHeight="1">
      <c r="A51" s="20" t="s">
        <v>18</v>
      </c>
      <c r="B51" s="38">
        <v>1</v>
      </c>
      <c r="C51" s="39">
        <v>2</v>
      </c>
      <c r="D51" s="40">
        <v>3</v>
      </c>
      <c r="E51" s="39">
        <v>4</v>
      </c>
      <c r="F51" s="39">
        <v>5</v>
      </c>
    </row>
    <row r="52" spans="1:1024" ht="21">
      <c r="A52" s="50" t="s">
        <v>19</v>
      </c>
      <c r="B52" s="50"/>
      <c r="C52" s="50"/>
      <c r="D52" s="50"/>
      <c r="E52" s="50"/>
      <c r="F52" s="50"/>
    </row>
    <row r="53" spans="1:1024" ht="27" customHeight="1">
      <c r="A53" s="18" t="s">
        <v>20</v>
      </c>
      <c r="B53" s="35">
        <v>1</v>
      </c>
      <c r="C53" s="36">
        <v>2</v>
      </c>
      <c r="D53" s="37">
        <v>3</v>
      </c>
      <c r="E53" s="36">
        <v>4</v>
      </c>
      <c r="F53" s="36">
        <v>5</v>
      </c>
    </row>
    <row r="54" spans="1:1024" ht="36" customHeight="1">
      <c r="A54" s="20" t="s">
        <v>21</v>
      </c>
      <c r="B54" s="38">
        <v>1</v>
      </c>
      <c r="C54" s="39">
        <v>2</v>
      </c>
      <c r="D54" s="40">
        <v>3</v>
      </c>
      <c r="E54" s="39">
        <v>4</v>
      </c>
      <c r="F54" s="39">
        <v>5</v>
      </c>
    </row>
    <row r="55" spans="1:1024" ht="108" customHeight="1">
      <c r="A55" s="20" t="s">
        <v>37</v>
      </c>
      <c r="B55" s="38">
        <v>1</v>
      </c>
      <c r="C55" s="39">
        <v>2</v>
      </c>
      <c r="D55" s="39">
        <v>3</v>
      </c>
      <c r="E55" s="39">
        <v>4</v>
      </c>
      <c r="F55" s="39">
        <v>5</v>
      </c>
    </row>
    <row r="56" spans="1:1024" ht="37.5" hidden="1" customHeight="1">
      <c r="A56" s="22"/>
      <c r="B56" s="23">
        <f>SUM(B44:B55)</f>
        <v>10</v>
      </c>
      <c r="C56" s="23">
        <f>SUM(C44:C55)</f>
        <v>20</v>
      </c>
      <c r="D56" s="23">
        <f>SUM(D44:D55)</f>
        <v>30</v>
      </c>
      <c r="E56" s="23">
        <f>SUM(E44:E55)</f>
        <v>40</v>
      </c>
      <c r="F56" s="23">
        <f>SUM(F44:F55)</f>
        <v>50</v>
      </c>
    </row>
    <row r="57" spans="1:1024" ht="37.5" hidden="1" customHeight="1">
      <c r="A57" s="22"/>
      <c r="B57" s="23"/>
      <c r="C57" s="23"/>
      <c r="D57" s="23"/>
      <c r="E57" s="23"/>
      <c r="F57" s="23">
        <f>SUM(B56:F56)</f>
        <v>150</v>
      </c>
    </row>
    <row r="58" spans="1:1024" ht="16.5" hidden="1" customHeight="1">
      <c r="A58" s="22" t="s">
        <v>22</v>
      </c>
      <c r="B58" s="23"/>
      <c r="C58" s="23"/>
      <c r="D58" s="23"/>
      <c r="E58" s="23"/>
      <c r="F58" s="24">
        <f>SUM(150-F57)</f>
        <v>0</v>
      </c>
    </row>
    <row r="59" spans="1:1024" ht="21.75" customHeight="1">
      <c r="A59" s="25" t="s">
        <v>43</v>
      </c>
      <c r="F59" s="16">
        <f>SUM(F58/50)*25</f>
        <v>0</v>
      </c>
    </row>
    <row r="60" spans="1:1024" ht="37.5" hidden="1" customHeight="1"/>
    <row r="61" spans="1:1024" ht="37.5" hidden="1" customHeight="1">
      <c r="A61" s="26" t="s">
        <v>23</v>
      </c>
    </row>
    <row r="62" spans="1:1024" ht="37.5" hidden="1" customHeight="1">
      <c r="A62" s="27" t="s">
        <v>24</v>
      </c>
    </row>
    <row r="63" spans="1:1024" ht="24" thickBot="1">
      <c r="A63" s="48" t="s">
        <v>53</v>
      </c>
      <c r="B63" s="48"/>
      <c r="C63" s="48"/>
      <c r="D63" s="48"/>
      <c r="E63" s="48"/>
      <c r="F63" s="48"/>
    </row>
    <row r="64" spans="1:1024" ht="18.75" thickTop="1" thickBot="1">
      <c r="A64" s="45" t="s">
        <v>44</v>
      </c>
      <c r="B64" s="46"/>
      <c r="C64" s="46"/>
      <c r="D64" s="46"/>
      <c r="E64" s="46"/>
      <c r="F64" s="47"/>
    </row>
    <row r="65" spans="1:6" ht="48" customHeight="1">
      <c r="A65" s="20" t="s">
        <v>25</v>
      </c>
      <c r="B65" s="38">
        <v>1</v>
      </c>
      <c r="C65" s="39">
        <v>2</v>
      </c>
      <c r="D65" s="40">
        <v>3</v>
      </c>
      <c r="E65" s="39">
        <v>4</v>
      </c>
      <c r="F65" s="39">
        <v>5</v>
      </c>
    </row>
    <row r="66" spans="1:6" ht="57" customHeight="1">
      <c r="A66" s="20" t="s">
        <v>26</v>
      </c>
      <c r="B66" s="38">
        <v>1</v>
      </c>
      <c r="C66" s="39">
        <v>2</v>
      </c>
      <c r="D66" s="40">
        <v>3</v>
      </c>
      <c r="E66" s="39">
        <v>4</v>
      </c>
      <c r="F66" s="39">
        <v>5</v>
      </c>
    </row>
    <row r="67" spans="1:6" ht="55.5" customHeight="1">
      <c r="A67" s="20" t="s">
        <v>27</v>
      </c>
      <c r="B67" s="38">
        <v>1</v>
      </c>
      <c r="C67" s="39">
        <v>2</v>
      </c>
      <c r="D67" s="40">
        <v>3</v>
      </c>
      <c r="E67" s="39">
        <v>4</v>
      </c>
      <c r="F67" s="39">
        <v>5</v>
      </c>
    </row>
    <row r="68" spans="1:6" hidden="1">
      <c r="A68" s="28"/>
      <c r="B68" s="29">
        <f>SUM(B65:B67)</f>
        <v>3</v>
      </c>
      <c r="C68" s="29">
        <f>SUM(C65:C67)</f>
        <v>6</v>
      </c>
      <c r="D68" s="29">
        <f>SUM(D65:D67)</f>
        <v>9</v>
      </c>
      <c r="E68" s="29">
        <f>SUM(E65:E67)</f>
        <v>12</v>
      </c>
      <c r="F68" s="29">
        <f>SUM(F65:F67)</f>
        <v>15</v>
      </c>
    </row>
    <row r="69" spans="1:6" hidden="1">
      <c r="A69" s="28"/>
      <c r="B69" s="29"/>
      <c r="C69" s="29"/>
      <c r="D69" s="29"/>
      <c r="E69" s="29"/>
      <c r="F69" s="29">
        <f>SUM(B68:F68)</f>
        <v>45</v>
      </c>
    </row>
    <row r="70" spans="1:6" ht="37.5" hidden="1" customHeight="1">
      <c r="A70" s="30" t="s">
        <v>22</v>
      </c>
      <c r="B70" s="29"/>
      <c r="C70" s="29"/>
      <c r="D70" s="29"/>
      <c r="E70" s="29"/>
      <c r="F70" s="21">
        <f>SUM(45-F69)</f>
        <v>0</v>
      </c>
    </row>
    <row r="71" spans="1:6" ht="18.75">
      <c r="A71" s="25" t="s">
        <v>42</v>
      </c>
      <c r="F71" s="16">
        <f>SUM((F70/15)*15)</f>
        <v>0</v>
      </c>
    </row>
  </sheetData>
  <mergeCells count="36">
    <mergeCell ref="A6:F6"/>
    <mergeCell ref="A16:F16"/>
    <mergeCell ref="A17:F17"/>
    <mergeCell ref="A1:F1"/>
    <mergeCell ref="A3:F3"/>
    <mergeCell ref="A4:D4"/>
    <mergeCell ref="E4:F4"/>
    <mergeCell ref="A5:F5"/>
    <mergeCell ref="A2:F2"/>
    <mergeCell ref="A12:F12"/>
    <mergeCell ref="A13:F13"/>
    <mergeCell ref="A14:F14"/>
    <mergeCell ref="A15:F15"/>
    <mergeCell ref="A7:F7"/>
    <mergeCell ref="A8:F8"/>
    <mergeCell ref="A9:F9"/>
    <mergeCell ref="A11:F11"/>
    <mergeCell ref="A36:F36"/>
    <mergeCell ref="A32:F32"/>
    <mergeCell ref="A33:F33"/>
    <mergeCell ref="A21:F21"/>
    <mergeCell ref="A22:F22"/>
    <mergeCell ref="A31:F31"/>
    <mergeCell ref="A34:F34"/>
    <mergeCell ref="A35:F35"/>
    <mergeCell ref="A29:F29"/>
    <mergeCell ref="A30:F30"/>
    <mergeCell ref="A19:F19"/>
    <mergeCell ref="A20:F20"/>
    <mergeCell ref="A18:F18"/>
    <mergeCell ref="A64:F64"/>
    <mergeCell ref="A42:F42"/>
    <mergeCell ref="A43:F43"/>
    <mergeCell ref="A48:F48"/>
    <mergeCell ref="A52:F52"/>
    <mergeCell ref="A63:F63"/>
  </mergeCells>
  <printOptions horizontalCentered="1"/>
  <pageMargins left="0.39374999999999999" right="0.39374999999999999" top="0.42638888888888898" bottom="0.60486111111111096" header="0.51180555555555496" footer="0.27569444444444402"/>
  <pageSetup paperSize="9" firstPageNumber="0" orientation="portrait" horizontalDpi="0" verticalDpi="0" r:id="rId1"/>
  <headerFooter>
    <oddFooter>&amp;C&amp;"Times New Roman,Normale"&amp;12Pagina &amp;P di &amp;N</oddFooter>
  </headerFooter>
  <rowBreaks count="2" manualBreakCount="2">
    <brk id="33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715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Celauro</dc:creator>
  <cp:lastModifiedBy>ME.Pinelli</cp:lastModifiedBy>
  <cp:revision>7</cp:revision>
  <cp:lastPrinted>2020-03-04T10:08:59Z</cp:lastPrinted>
  <dcterms:created xsi:type="dcterms:W3CDTF">2014-10-14T10:35:57Z</dcterms:created>
  <dcterms:modified xsi:type="dcterms:W3CDTF">2024-04-11T15:43:26Z</dcterms:modified>
  <dc:language>it-IT</dc:language>
</cp:coreProperties>
</file>